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Print_Area" localSheetId="0">Sheet1!$A$1:$K$11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<sst xmlns="http://schemas.openxmlformats.org/spreadsheetml/2006/main" count="62" uniqueCount="41">
  <si>
    <r>
      <rPr>
        <b/>
        <sz val="22"/>
        <rFont val="SimSun"/>
        <charset val="134"/>
      </rPr>
      <t>青海大学</t>
    </r>
    <r>
      <rPr>
        <sz val="22"/>
        <rFont val="SimSun"/>
        <charset val="134"/>
      </rPr>
      <t xml:space="preserve"> </t>
    </r>
    <r>
      <rPr>
        <b/>
        <sz val="22"/>
        <rFont val="SimSun"/>
        <charset val="134"/>
      </rPr>
      <t>2024</t>
    </r>
    <r>
      <rPr>
        <sz val="22"/>
        <rFont val="SimSun"/>
        <charset val="134"/>
      </rPr>
      <t xml:space="preserve"> </t>
    </r>
    <r>
      <rPr>
        <b/>
        <sz val="22"/>
        <rFont val="SimSun"/>
        <charset val="134"/>
      </rPr>
      <t>年马克思主义理论·思想政治教育专业硕士研究生调剂复试成绩公示</t>
    </r>
  </si>
  <si>
    <t>序号</t>
  </si>
  <si>
    <t>姓名</t>
  </si>
  <si>
    <t>准考证号码</t>
  </si>
  <si>
    <t>报考专业代码</t>
  </si>
  <si>
    <t>报考专业名称</t>
  </si>
  <si>
    <r>
      <rPr>
        <b/>
        <sz val="14"/>
        <rFont val="SimSun"/>
        <charset val="134"/>
      </rPr>
      <t>初试成绩
（</t>
    </r>
    <r>
      <rPr>
        <b/>
        <sz val="14"/>
        <rFont val="Times New Roman"/>
        <charset val="134"/>
      </rPr>
      <t xml:space="preserve">500 </t>
    </r>
    <r>
      <rPr>
        <b/>
        <sz val="14"/>
        <rFont val="SimSun"/>
        <charset val="134"/>
      </rPr>
      <t>分）</t>
    </r>
  </si>
  <si>
    <r>
      <rPr>
        <b/>
        <sz val="14"/>
        <rFont val="SimSun"/>
        <charset val="134"/>
      </rPr>
      <t>复试成绩
（</t>
    </r>
    <r>
      <rPr>
        <b/>
        <sz val="14"/>
        <rFont val="Times New Roman"/>
        <charset val="134"/>
      </rPr>
      <t xml:space="preserve">100 </t>
    </r>
    <r>
      <rPr>
        <b/>
        <sz val="14"/>
        <rFont val="SimSun"/>
        <charset val="134"/>
      </rPr>
      <t>分）</t>
    </r>
  </si>
  <si>
    <r>
      <rPr>
        <b/>
        <sz val="14"/>
        <rFont val="SimSun"/>
        <charset val="134"/>
      </rPr>
      <t xml:space="preserve">初试成绩
</t>
    </r>
    <r>
      <rPr>
        <b/>
        <sz val="14"/>
        <rFont val="Times New Roman"/>
        <charset val="134"/>
      </rPr>
      <t>*50%</t>
    </r>
  </si>
  <si>
    <r>
      <rPr>
        <b/>
        <sz val="14"/>
        <rFont val="SimSun"/>
        <charset val="134"/>
      </rPr>
      <t xml:space="preserve">复试成绩
</t>
    </r>
    <r>
      <rPr>
        <b/>
        <sz val="14"/>
        <rFont val="Times New Roman"/>
        <charset val="134"/>
      </rPr>
      <t>*50%</t>
    </r>
  </si>
  <si>
    <t>总成绩</t>
  </si>
  <si>
    <t>备注</t>
  </si>
  <si>
    <t>张辉</t>
  </si>
  <si>
    <t>100794000000636</t>
  </si>
  <si>
    <t>030505</t>
  </si>
  <si>
    <t>思想政治教育</t>
  </si>
  <si>
    <t>齐若凡</t>
  </si>
  <si>
    <t>100524100708282</t>
  </si>
  <si>
    <t>曹宇鑫</t>
  </si>
  <si>
    <t>105114001200417</t>
  </si>
  <si>
    <t>莫柔晴</t>
  </si>
  <si>
    <t>106634444212197</t>
  </si>
  <si>
    <t>柴莆</t>
  </si>
  <si>
    <t>107104615616210</t>
  </si>
  <si>
    <t>达吉</t>
  </si>
  <si>
    <t>106944030500065</t>
  </si>
  <si>
    <t>少数民族骨干计划</t>
  </si>
  <si>
    <t>王勇强</t>
  </si>
  <si>
    <t>103584210008980</t>
  </si>
  <si>
    <t>自愿放弃</t>
  </si>
  <si>
    <t>胡雨婷</t>
  </si>
  <si>
    <t>106974611605993</t>
  </si>
  <si>
    <t>李雯</t>
  </si>
  <si>
    <t>107034615708580</t>
  </si>
  <si>
    <t>柏树行</t>
  </si>
  <si>
    <t>105894305009600</t>
  </si>
  <si>
    <t>030506</t>
  </si>
  <si>
    <t>马蓉</t>
  </si>
  <si>
    <t>107184640220112</t>
  </si>
  <si>
    <t>030507</t>
  </si>
  <si>
    <t>少数民族骨干计划，自愿放弃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</si>
</sst>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27">
    <font>
      <sz val="11"/>
      <color rgb="FF000000"/>
      <name val="Arial"/>
      <charset val="204"/>
    </font>
    <font>
      <sz val="14"/>
      <color rgb="FF000000"/>
      <name val="Arial"/>
      <charset val="204"/>
    </font>
    <font>
      <b/>
      <sz val="22"/>
      <name val="SimSun"/>
      <charset val="134"/>
    </font>
    <font>
      <b/>
      <sz val="14"/>
      <name val="SimSun"/>
      <charset val="134"/>
    </font>
    <font>
      <sz val="14"/>
      <color rgb="FF000000"/>
      <name val="DengXia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22"/>
      <name val="SimSun"/>
      <charset val="134"/>
    </font>
    <font>
      <b/>
      <sz val="14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3"/>
  <sheetViews>
    <sheetView tabSelected="1" zoomScale="70" zoomScaleNormal="70" workbookViewId="0">
      <selection activeCell="K13" sqref="K13"/>
    </sheetView>
  </sheetViews>
  <sheetFormatPr defaultColWidth="10.2833333333333" defaultRowHeight="18"/>
  <cols>
    <col min="1" max="1" width="10.525" style="1" customWidth="1"/>
    <col min="2" max="2" width="15.7166666666667" style="1" customWidth="1"/>
    <col min="3" max="3" width="25.35" style="2" customWidth="1"/>
    <col min="4" max="4" width="23.7416666666667" style="2" customWidth="1"/>
    <col min="5" max="5" width="28.0333333333333" style="2" customWidth="1"/>
    <col min="6" max="6" width="16.25" style="2" customWidth="1"/>
    <col min="7" max="7" width="15.3583333333333" style="3" customWidth="1"/>
    <col min="8" max="8" width="17.85" style="4" customWidth="1"/>
    <col min="9" max="9" width="16.7833333333333" style="3" customWidth="1"/>
    <col min="10" max="10" width="13.2083333333333" style="5" customWidth="1"/>
    <col min="11" max="11" width="21.0666666666667" style="6" customWidth="1"/>
    <col min="12" max="16384" width="10.2833333333333" style="1"/>
  </cols>
  <sheetData>
    <row r="1" ht="51" customHeight="1" spans="1:11">
      <c r="A1" s="7" t="s">
        <v>0</v>
      </c>
      <c r="B1" s="8"/>
      <c r="C1" s="8"/>
      <c r="D1" s="8"/>
      <c r="E1" s="8"/>
      <c r="F1" s="8"/>
      <c r="G1" s="9"/>
      <c r="H1" s="9"/>
      <c r="I1" s="9"/>
      <c r="J1" s="9"/>
      <c r="K1" s="8"/>
    </row>
    <row r="2" ht="104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0" t="s">
        <v>11</v>
      </c>
    </row>
    <row r="3" ht="37.1" customHeight="1" spans="1:11">
      <c r="A3" s="12">
        <v>1</v>
      </c>
      <c r="B3" s="13" t="s">
        <v>12</v>
      </c>
      <c r="C3" s="16" t="s">
        <v>13</v>
      </c>
      <c r="D3" s="16" t="s">
        <v>14</v>
      </c>
      <c r="E3" s="13" t="s">
        <v>15</v>
      </c>
      <c r="F3" s="14">
        <v>395</v>
      </c>
      <c r="G3" s="15">
        <v>77</v>
      </c>
      <c r="H3" s="15">
        <f t="shared" ref="H3:H13" si="0">F3*0.5</f>
        <v>197.5</v>
      </c>
      <c r="I3" s="15">
        <f t="shared" ref="I3:I8" si="1">G3*0.5</f>
        <v>38.5</v>
      </c>
      <c r="J3" s="15">
        <f t="shared" ref="J3:J13" si="2">H3+I3</f>
        <v>236</v>
      </c>
      <c r="K3" s="13"/>
    </row>
    <row r="4" ht="37.1" customHeight="1" spans="1:11">
      <c r="A4" s="12">
        <v>2</v>
      </c>
      <c r="B4" s="13" t="s">
        <v>16</v>
      </c>
      <c r="C4" s="16" t="s">
        <v>17</v>
      </c>
      <c r="D4" s="16" t="s">
        <v>14</v>
      </c>
      <c r="E4" s="13" t="s">
        <v>15</v>
      </c>
      <c r="F4" s="14">
        <v>380</v>
      </c>
      <c r="G4" s="15">
        <v>86.4</v>
      </c>
      <c r="H4" s="15">
        <f t="shared" si="0"/>
        <v>190</v>
      </c>
      <c r="I4" s="15">
        <f t="shared" si="1"/>
        <v>43.2</v>
      </c>
      <c r="J4" s="15">
        <f t="shared" si="2"/>
        <v>233.2</v>
      </c>
      <c r="K4" s="13"/>
    </row>
    <row r="5" ht="37.1" customHeight="1" spans="1:11">
      <c r="A5" s="12">
        <v>3</v>
      </c>
      <c r="B5" s="13" t="s">
        <v>18</v>
      </c>
      <c r="C5" s="16" t="s">
        <v>19</v>
      </c>
      <c r="D5" s="16" t="s">
        <v>14</v>
      </c>
      <c r="E5" s="13" t="s">
        <v>15</v>
      </c>
      <c r="F5" s="14">
        <v>386</v>
      </c>
      <c r="G5" s="15">
        <v>72.2</v>
      </c>
      <c r="H5" s="15">
        <f t="shared" si="0"/>
        <v>193</v>
      </c>
      <c r="I5" s="15">
        <f t="shared" si="1"/>
        <v>36.1</v>
      </c>
      <c r="J5" s="15">
        <f t="shared" si="2"/>
        <v>229.1</v>
      </c>
      <c r="K5" s="13"/>
    </row>
    <row r="6" ht="37.1" customHeight="1" spans="1:11">
      <c r="A6" s="12">
        <v>4</v>
      </c>
      <c r="B6" s="13" t="s">
        <v>20</v>
      </c>
      <c r="C6" s="16" t="s">
        <v>21</v>
      </c>
      <c r="D6" s="16" t="s">
        <v>14</v>
      </c>
      <c r="E6" s="13" t="s">
        <v>15</v>
      </c>
      <c r="F6" s="14">
        <v>383</v>
      </c>
      <c r="G6" s="15">
        <v>71.4</v>
      </c>
      <c r="H6" s="15">
        <f t="shared" si="0"/>
        <v>191.5</v>
      </c>
      <c r="I6" s="15">
        <f t="shared" si="1"/>
        <v>35.7</v>
      </c>
      <c r="J6" s="15">
        <f t="shared" si="2"/>
        <v>227.2</v>
      </c>
      <c r="K6" s="13"/>
    </row>
    <row r="7" ht="37.25" customHeight="1" spans="1:11">
      <c r="A7" s="12">
        <v>5</v>
      </c>
      <c r="B7" s="13" t="s">
        <v>22</v>
      </c>
      <c r="C7" s="16" t="s">
        <v>23</v>
      </c>
      <c r="D7" s="16" t="s">
        <v>14</v>
      </c>
      <c r="E7" s="13" t="s">
        <v>15</v>
      </c>
      <c r="F7" s="14">
        <v>383</v>
      </c>
      <c r="G7" s="15">
        <v>67.4</v>
      </c>
      <c r="H7" s="15">
        <f t="shared" si="0"/>
        <v>191.5</v>
      </c>
      <c r="I7" s="15">
        <f t="shared" si="1"/>
        <v>33.7</v>
      </c>
      <c r="J7" s="15">
        <f t="shared" si="2"/>
        <v>225.2</v>
      </c>
      <c r="K7" s="13"/>
    </row>
    <row r="8" ht="37.35" customHeight="1" spans="1:11">
      <c r="A8" s="12">
        <v>6</v>
      </c>
      <c r="B8" s="13" t="s">
        <v>24</v>
      </c>
      <c r="C8" s="16" t="s">
        <v>25</v>
      </c>
      <c r="D8" s="16" t="s">
        <v>14</v>
      </c>
      <c r="E8" s="13" t="s">
        <v>15</v>
      </c>
      <c r="F8" s="14">
        <v>361</v>
      </c>
      <c r="G8" s="15">
        <v>72.2</v>
      </c>
      <c r="H8" s="15">
        <f t="shared" si="0"/>
        <v>180.5</v>
      </c>
      <c r="I8" s="15">
        <f t="shared" si="1"/>
        <v>36.1</v>
      </c>
      <c r="J8" s="15">
        <f t="shared" si="2"/>
        <v>216.6</v>
      </c>
      <c r="K8" s="13" t="s">
        <v>26</v>
      </c>
    </row>
    <row r="9" ht="37.1" customHeight="1" spans="1:11">
      <c r="A9" s="12">
        <v>7</v>
      </c>
      <c r="B9" s="13" t="s">
        <v>27</v>
      </c>
      <c r="C9" s="13" t="s">
        <v>28</v>
      </c>
      <c r="D9" s="16" t="s">
        <v>14</v>
      </c>
      <c r="E9" s="13" t="s">
        <v>15</v>
      </c>
      <c r="F9" s="14">
        <v>387</v>
      </c>
      <c r="G9" s="9">
        <v>0</v>
      </c>
      <c r="H9" s="15">
        <f t="shared" si="0"/>
        <v>193.5</v>
      </c>
      <c r="I9" s="9">
        <v>0</v>
      </c>
      <c r="J9" s="15">
        <f t="shared" si="2"/>
        <v>193.5</v>
      </c>
      <c r="K9" s="13" t="s">
        <v>29</v>
      </c>
    </row>
    <row r="10" ht="37.1" customHeight="1" spans="1:11">
      <c r="A10" s="12">
        <v>8</v>
      </c>
      <c r="B10" s="13" t="s">
        <v>30</v>
      </c>
      <c r="C10" s="13" t="s">
        <v>31</v>
      </c>
      <c r="D10" s="16" t="s">
        <v>14</v>
      </c>
      <c r="E10" s="13" t="s">
        <v>15</v>
      </c>
      <c r="F10" s="14">
        <v>386</v>
      </c>
      <c r="G10" s="9">
        <v>0</v>
      </c>
      <c r="H10" s="15">
        <f t="shared" si="0"/>
        <v>193</v>
      </c>
      <c r="I10" s="9">
        <v>0</v>
      </c>
      <c r="J10" s="15">
        <f t="shared" si="2"/>
        <v>193</v>
      </c>
      <c r="K10" s="13" t="s">
        <v>29</v>
      </c>
    </row>
    <row r="11" ht="37.1" customHeight="1" spans="1:11">
      <c r="A11" s="12">
        <v>9</v>
      </c>
      <c r="B11" s="13" t="s">
        <v>32</v>
      </c>
      <c r="C11" s="13" t="s">
        <v>33</v>
      </c>
      <c r="D11" s="16" t="s">
        <v>14</v>
      </c>
      <c r="E11" s="13" t="s">
        <v>15</v>
      </c>
      <c r="F11" s="14">
        <v>383</v>
      </c>
      <c r="G11" s="9">
        <v>0</v>
      </c>
      <c r="H11" s="15">
        <f t="shared" si="0"/>
        <v>191.5</v>
      </c>
      <c r="I11" s="9">
        <v>0</v>
      </c>
      <c r="J11" s="15">
        <f t="shared" si="2"/>
        <v>191.5</v>
      </c>
      <c r="K11" s="13" t="s">
        <v>29</v>
      </c>
    </row>
    <row r="12" ht="37.1" customHeight="1" spans="1:11">
      <c r="A12" s="12">
        <v>10</v>
      </c>
      <c r="B12" s="13" t="s">
        <v>34</v>
      </c>
      <c r="C12" s="13" t="s">
        <v>35</v>
      </c>
      <c r="D12" s="16" t="s">
        <v>36</v>
      </c>
      <c r="E12" s="13" t="s">
        <v>15</v>
      </c>
      <c r="F12" s="13">
        <v>385</v>
      </c>
      <c r="G12" s="9">
        <v>0</v>
      </c>
      <c r="H12" s="15">
        <f t="shared" si="0"/>
        <v>192.5</v>
      </c>
      <c r="I12" s="9">
        <v>0</v>
      </c>
      <c r="J12" s="15">
        <f t="shared" si="2"/>
        <v>192.5</v>
      </c>
      <c r="K12" s="13" t="s">
        <v>29</v>
      </c>
    </row>
    <row r="13" ht="64" customHeight="1" spans="1:11">
      <c r="A13" s="13">
        <v>11</v>
      </c>
      <c r="B13" s="13" t="s">
        <v>37</v>
      </c>
      <c r="C13" s="16" t="s">
        <v>38</v>
      </c>
      <c r="D13" s="16" t="s">
        <v>39</v>
      </c>
      <c r="E13" s="13" t="s">
        <v>15</v>
      </c>
      <c r="F13" s="8">
        <v>343</v>
      </c>
      <c r="G13" s="9">
        <v>0</v>
      </c>
      <c r="H13" s="15">
        <f t="shared" si="0"/>
        <v>171.5</v>
      </c>
      <c r="I13" s="9">
        <v>0</v>
      </c>
      <c r="J13" s="15">
        <f t="shared" si="2"/>
        <v>171.5</v>
      </c>
      <c r="K13" s="13" t="s">
        <v>40</v>
      </c>
    </row>
  </sheetData>
  <sortState ref="B3:J8">
    <sortCondition ref="J3" descending="1"/>
  </sortState>
  <mergeCells count="1">
    <mergeCell ref="A1:K1"/>
  </mergeCells>
  <pageMargins left="0.7" right="0.7" top="0.75" bottom="0.75" header="0.3" footer="0.3"/>
  <pageSetup paperSize="9" scale="6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 东晓</dc:creator>
  <cp:lastModifiedBy>我本非凡</cp:lastModifiedBy>
  <dcterms:created xsi:type="dcterms:W3CDTF">2024-03-26T13:52:00Z</dcterms:created>
  <dcterms:modified xsi:type="dcterms:W3CDTF">2024-04-12T06:47:08Z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wqlLaW5nc29mdCBQREYgdG8gV1BTIDEwMA</vt:lpwstr>
  </property>
  <property fmtid="{D5CDD505-2E9C-101B-9397-08002B2CF9AE}" pid="3" name="Created">
    <vt:filetime>2024-03-26T06:36:36Z</vt:filetime>
  </property>
  <property fmtid="{D5CDD505-2E9C-101B-9397-08002B2CF9AE}" pid="4" name="ICV">
    <vt:lpwstr>5F25001A2B1842FF913843FAD09156EA_13</vt:lpwstr>
  </property>
  <property fmtid="{D5CDD505-2E9C-101B-9397-08002B2CF9AE}" pid="5" name="KSOProductBuildVer">
    <vt:lpwstr>2052-12.1.0.16417</vt:lpwstr>
  </property>
</Properties>
</file>